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<sst xmlns="http://schemas.openxmlformats.org/spreadsheetml/2006/main" count="33" uniqueCount="20">
  <si>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潍坊市寒亭区妇幼保健院2022年公开招聘工作人员总成绩及进入考察体检范围人员</t>
  </si>
  <si>
    <t>序号</t>
  </si>
  <si>
    <t>准考证号</t>
  </si>
  <si>
    <t>岗位</t>
  </si>
  <si>
    <t>笔试成绩</t>
  </si>
  <si>
    <t>面试成绩</t>
  </si>
  <si>
    <t>总分</t>
  </si>
  <si>
    <t>名次</t>
  </si>
  <si>
    <t>是否进入考察体检范围</t>
  </si>
  <si>
    <t>临床医师A</t>
  </si>
  <si>
    <t>是</t>
  </si>
  <si>
    <t>临床医师B</t>
  </si>
  <si>
    <t>麻醉</t>
  </si>
  <si>
    <t>药学</t>
  </si>
  <si>
    <t>放射</t>
  </si>
  <si>
    <t>检验</t>
  </si>
  <si>
    <t>计算机</t>
  </si>
  <si>
    <t>行政管理</t>
  </si>
  <si>
    <t>护理A</t>
  </si>
  <si>
    <t>护理B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</si>
</sst>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B16" sqref="B16"/>
    </sheetView>
  </sheetViews>
  <sheetFormatPr defaultColWidth="9.00390625" defaultRowHeight="15"/>
  <cols>
    <col min="1" max="1" width="7.421875" style="0" customWidth="1"/>
    <col min="2" max="2" width="14.421875" style="0" customWidth="1"/>
    <col min="3" max="3" width="11.421875" style="0" customWidth="1"/>
    <col min="7" max="7" width="7.00390625" style="0" customWidth="1"/>
    <col min="8" max="8" width="20.421875" style="0" customWidth="1"/>
    <col min="9" max="9" width="9.00390625" style="0" customWidth="1"/>
    <col min="14" max="14" width="9.00390625" style="0" customWidth="1"/>
  </cols>
  <sheetData>
    <row r="1" spans="1:8" ht="52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3">
        <v>1</v>
      </c>
      <c r="B3" s="4">
        <v>101003003</v>
      </c>
      <c r="C3" s="5" t="s">
        <v>9</v>
      </c>
      <c r="D3" s="4">
        <v>35.1</v>
      </c>
      <c r="E3" s="6">
        <v>74</v>
      </c>
      <c r="F3" s="4">
        <f aca="true" t="shared" si="0" ref="F3:F43">D3*0.4+E3*0.6</f>
        <v>58.44</v>
      </c>
      <c r="G3" s="4">
        <v>1</v>
      </c>
      <c r="H3" s="4" t="s">
        <v>10</v>
      </c>
    </row>
    <row r="4" spans="1:8" ht="15.75" customHeight="1">
      <c r="A4" s="4">
        <v>2</v>
      </c>
      <c r="B4" s="4">
        <v>102003016</v>
      </c>
      <c r="C4" s="7" t="s">
        <v>11</v>
      </c>
      <c r="D4" s="4">
        <v>64.9</v>
      </c>
      <c r="E4" s="6">
        <v>85.3666666666667</v>
      </c>
      <c r="F4" s="4">
        <f t="shared" si="0"/>
        <v>77.18000000000002</v>
      </c>
      <c r="G4" s="4">
        <v>1</v>
      </c>
      <c r="H4" s="4" t="s">
        <v>10</v>
      </c>
    </row>
    <row r="5" spans="1:8" ht="15.75" customHeight="1">
      <c r="A5" s="3">
        <v>3</v>
      </c>
      <c r="B5" s="4">
        <v>102003017</v>
      </c>
      <c r="C5" s="8"/>
      <c r="D5" s="4">
        <v>54.2</v>
      </c>
      <c r="E5" s="6">
        <v>83.4333333333334</v>
      </c>
      <c r="F5" s="4">
        <f t="shared" si="0"/>
        <v>71.74000000000004</v>
      </c>
      <c r="G5" s="4">
        <v>2</v>
      </c>
      <c r="H5" s="4" t="s">
        <v>10</v>
      </c>
    </row>
    <row r="6" spans="1:8" ht="15.75" customHeight="1">
      <c r="A6" s="4">
        <v>4</v>
      </c>
      <c r="B6" s="4">
        <v>102003010</v>
      </c>
      <c r="C6" s="8"/>
      <c r="D6" s="4">
        <v>49.9</v>
      </c>
      <c r="E6" s="6">
        <v>84.4</v>
      </c>
      <c r="F6" s="4">
        <f t="shared" si="0"/>
        <v>70.6</v>
      </c>
      <c r="G6" s="4">
        <v>3</v>
      </c>
      <c r="H6" s="4" t="s">
        <v>10</v>
      </c>
    </row>
    <row r="7" spans="1:8" ht="15.75" customHeight="1">
      <c r="A7" s="3">
        <v>5</v>
      </c>
      <c r="B7" s="4">
        <v>102003009</v>
      </c>
      <c r="C7" s="8"/>
      <c r="D7" s="4">
        <v>47.2</v>
      </c>
      <c r="E7" s="6">
        <v>81.8666666666667</v>
      </c>
      <c r="F7" s="4">
        <f t="shared" si="0"/>
        <v>68.00000000000003</v>
      </c>
      <c r="G7" s="4">
        <v>4</v>
      </c>
      <c r="H7" s="4"/>
    </row>
    <row r="8" spans="1:8" ht="15.75" customHeight="1">
      <c r="A8" s="4">
        <v>6</v>
      </c>
      <c r="B8" s="4">
        <v>102003012</v>
      </c>
      <c r="C8" s="8"/>
      <c r="D8" s="4">
        <v>46.9</v>
      </c>
      <c r="E8" s="6">
        <v>81.1666666666667</v>
      </c>
      <c r="F8" s="4">
        <f t="shared" si="0"/>
        <v>67.46000000000002</v>
      </c>
      <c r="G8" s="4">
        <v>5</v>
      </c>
      <c r="H8" s="4"/>
    </row>
    <row r="9" spans="1:8" ht="15.75" customHeight="1">
      <c r="A9" s="3">
        <v>7</v>
      </c>
      <c r="B9" s="4">
        <v>102003007</v>
      </c>
      <c r="C9" s="8"/>
      <c r="D9" s="4">
        <v>49.8</v>
      </c>
      <c r="E9" s="6">
        <v>79.1333333333333</v>
      </c>
      <c r="F9" s="4">
        <f t="shared" si="0"/>
        <v>67.39999999999998</v>
      </c>
      <c r="G9" s="4">
        <v>6</v>
      </c>
      <c r="H9" s="4"/>
    </row>
    <row r="10" spans="1:8" ht="15.75" customHeight="1">
      <c r="A10" s="4">
        <v>8</v>
      </c>
      <c r="B10" s="4">
        <v>102003013</v>
      </c>
      <c r="C10" s="8"/>
      <c r="D10" s="4">
        <v>45.8</v>
      </c>
      <c r="E10" s="6">
        <v>80.5666666666667</v>
      </c>
      <c r="F10" s="4">
        <f t="shared" si="0"/>
        <v>66.66000000000003</v>
      </c>
      <c r="G10" s="4">
        <v>7</v>
      </c>
      <c r="H10" s="4"/>
    </row>
    <row r="11" spans="1:8" ht="15.75" customHeight="1">
      <c r="A11" s="3">
        <v>9</v>
      </c>
      <c r="B11" s="4">
        <v>102003014</v>
      </c>
      <c r="C11" s="8"/>
      <c r="D11" s="4">
        <v>46.6</v>
      </c>
      <c r="E11" s="6">
        <v>79.4666666666667</v>
      </c>
      <c r="F11" s="4">
        <f t="shared" si="0"/>
        <v>66.32000000000002</v>
      </c>
      <c r="G11" s="4">
        <v>8</v>
      </c>
      <c r="H11" s="4"/>
    </row>
    <row r="12" spans="1:8" ht="15.75" customHeight="1">
      <c r="A12" s="4">
        <v>10</v>
      </c>
      <c r="B12" s="4">
        <v>102003015</v>
      </c>
      <c r="C12" s="8"/>
      <c r="D12" s="4">
        <v>47.1</v>
      </c>
      <c r="E12" s="6">
        <v>76.9666666666667</v>
      </c>
      <c r="F12" s="4">
        <f t="shared" si="0"/>
        <v>65.02000000000001</v>
      </c>
      <c r="G12" s="4">
        <v>9</v>
      </c>
      <c r="H12" s="4"/>
    </row>
    <row r="13" spans="1:8" ht="15.75" customHeight="1">
      <c r="A13" s="3">
        <v>11</v>
      </c>
      <c r="B13" s="4">
        <v>103001004</v>
      </c>
      <c r="C13" s="7" t="s">
        <v>12</v>
      </c>
      <c r="D13" s="4">
        <v>54.9</v>
      </c>
      <c r="E13" s="6">
        <v>85.4666666666667</v>
      </c>
      <c r="F13" s="4">
        <f t="shared" si="0"/>
        <v>73.24000000000001</v>
      </c>
      <c r="G13" s="4">
        <f>RANK(F13,$F$13:$F$15,0)</f>
        <v>1</v>
      </c>
      <c r="H13" s="4" t="s">
        <v>10</v>
      </c>
    </row>
    <row r="14" spans="1:8" ht="15.75" customHeight="1">
      <c r="A14" s="4">
        <v>12</v>
      </c>
      <c r="B14" s="4">
        <v>103001005</v>
      </c>
      <c r="C14" s="8"/>
      <c r="D14" s="4">
        <v>49.4</v>
      </c>
      <c r="E14" s="6">
        <v>76.1</v>
      </c>
      <c r="F14" s="4">
        <f t="shared" si="0"/>
        <v>65.42</v>
      </c>
      <c r="G14" s="4">
        <f>RANK(F14,$F$13:$F$15,0)</f>
        <v>2</v>
      </c>
      <c r="H14" s="4"/>
    </row>
    <row r="15" spans="1:8" ht="15.75" customHeight="1">
      <c r="A15" s="3">
        <v>13</v>
      </c>
      <c r="B15" s="4">
        <v>103001007</v>
      </c>
      <c r="C15" s="9"/>
      <c r="D15" s="4">
        <v>44</v>
      </c>
      <c r="E15" s="6">
        <v>79.7</v>
      </c>
      <c r="F15" s="4">
        <f t="shared" si="0"/>
        <v>65.42</v>
      </c>
      <c r="G15" s="4">
        <f>RANK(F15,$F$13:$F$15,0)</f>
        <v>2</v>
      </c>
      <c r="H15" s="4"/>
    </row>
    <row r="16" spans="1:8" ht="15.75" customHeight="1">
      <c r="A16" s="4">
        <v>14</v>
      </c>
      <c r="B16" s="4">
        <v>106001016</v>
      </c>
      <c r="C16" s="7" t="s">
        <v>13</v>
      </c>
      <c r="D16" s="4">
        <v>54</v>
      </c>
      <c r="E16" s="6">
        <v>82.2</v>
      </c>
      <c r="F16" s="4">
        <f t="shared" si="0"/>
        <v>70.92</v>
      </c>
      <c r="G16" s="4">
        <v>1</v>
      </c>
      <c r="H16" s="4" t="s">
        <v>10</v>
      </c>
    </row>
    <row r="17" spans="1:8" ht="15.75" customHeight="1">
      <c r="A17" s="3">
        <v>15</v>
      </c>
      <c r="B17" s="4">
        <v>106001014</v>
      </c>
      <c r="C17" s="8"/>
      <c r="D17" s="4">
        <v>46.9</v>
      </c>
      <c r="E17" s="6">
        <v>80.1666666666667</v>
      </c>
      <c r="F17" s="4">
        <f t="shared" si="0"/>
        <v>66.86000000000001</v>
      </c>
      <c r="G17" s="4">
        <v>2</v>
      </c>
      <c r="H17" s="4"/>
    </row>
    <row r="18" spans="1:8" ht="15.75" customHeight="1">
      <c r="A18" s="4">
        <v>16</v>
      </c>
      <c r="B18" s="4">
        <v>106001015</v>
      </c>
      <c r="C18" s="9"/>
      <c r="D18" s="4">
        <v>45.4</v>
      </c>
      <c r="E18" s="6">
        <v>79.4</v>
      </c>
      <c r="F18" s="4">
        <f t="shared" si="0"/>
        <v>65.8</v>
      </c>
      <c r="G18" s="4">
        <v>3</v>
      </c>
      <c r="H18" s="4"/>
    </row>
    <row r="19" spans="1:8" ht="15.75" customHeight="1">
      <c r="A19" s="3">
        <v>17</v>
      </c>
      <c r="B19" s="4">
        <v>107001018</v>
      </c>
      <c r="C19" s="7" t="s">
        <v>14</v>
      </c>
      <c r="D19" s="4">
        <v>48.4</v>
      </c>
      <c r="E19" s="6">
        <v>79.7666666666667</v>
      </c>
      <c r="F19" s="4">
        <f t="shared" si="0"/>
        <v>67.22000000000001</v>
      </c>
      <c r="G19" s="4">
        <v>1</v>
      </c>
      <c r="H19" s="4" t="s">
        <v>10</v>
      </c>
    </row>
    <row r="20" spans="1:8" ht="15.75" customHeight="1">
      <c r="A20" s="4">
        <v>18</v>
      </c>
      <c r="B20" s="4">
        <v>107001019</v>
      </c>
      <c r="C20" s="9"/>
      <c r="D20" s="4">
        <v>40.9</v>
      </c>
      <c r="E20" s="6">
        <v>75.0666666666667</v>
      </c>
      <c r="F20" s="4">
        <f t="shared" si="0"/>
        <v>61.40000000000002</v>
      </c>
      <c r="G20" s="4">
        <v>2</v>
      </c>
      <c r="H20" s="4"/>
    </row>
    <row r="21" spans="1:8" ht="15.75" customHeight="1">
      <c r="A21" s="3">
        <v>19</v>
      </c>
      <c r="B21" s="4">
        <v>108001025</v>
      </c>
      <c r="C21" s="7" t="s">
        <v>15</v>
      </c>
      <c r="D21" s="4">
        <v>50.1</v>
      </c>
      <c r="E21" s="6">
        <v>83.3</v>
      </c>
      <c r="F21" s="4">
        <f t="shared" si="0"/>
        <v>70.02</v>
      </c>
      <c r="G21" s="4">
        <v>1</v>
      </c>
      <c r="H21" s="4" t="s">
        <v>10</v>
      </c>
    </row>
    <row r="22" spans="1:8" ht="15.75" customHeight="1">
      <c r="A22" s="4">
        <v>20</v>
      </c>
      <c r="B22" s="4">
        <v>108001022</v>
      </c>
      <c r="C22" s="8"/>
      <c r="D22" s="4">
        <v>47.6</v>
      </c>
      <c r="E22" s="6">
        <v>78.8</v>
      </c>
      <c r="F22" s="4">
        <f t="shared" si="0"/>
        <v>66.32</v>
      </c>
      <c r="G22" s="4">
        <v>2</v>
      </c>
      <c r="H22" s="4"/>
    </row>
    <row r="23" spans="1:8" ht="15.75" customHeight="1">
      <c r="A23" s="3">
        <v>21</v>
      </c>
      <c r="B23" s="4">
        <v>108001027</v>
      </c>
      <c r="C23" s="8"/>
      <c r="D23" s="4">
        <v>46.3</v>
      </c>
      <c r="E23" s="6">
        <v>76.4333333333333</v>
      </c>
      <c r="F23" s="4">
        <f t="shared" si="0"/>
        <v>64.37999999999998</v>
      </c>
      <c r="G23" s="4">
        <v>3</v>
      </c>
      <c r="H23" s="4"/>
    </row>
    <row r="24" spans="1:8" ht="15.75" customHeight="1">
      <c r="A24" s="4">
        <v>22</v>
      </c>
      <c r="B24" s="4">
        <v>108001021</v>
      </c>
      <c r="C24" s="9"/>
      <c r="D24" s="4">
        <v>46.3</v>
      </c>
      <c r="E24" s="6">
        <v>70.7</v>
      </c>
      <c r="F24" s="4">
        <f t="shared" si="0"/>
        <v>60.94</v>
      </c>
      <c r="G24" s="4">
        <v>4</v>
      </c>
      <c r="H24" s="4"/>
    </row>
    <row r="25" spans="1:8" ht="15.75" customHeight="1">
      <c r="A25" s="3">
        <v>23</v>
      </c>
      <c r="B25" s="3">
        <v>109002003</v>
      </c>
      <c r="C25" s="5" t="s">
        <v>16</v>
      </c>
      <c r="D25" s="3">
        <v>46.3</v>
      </c>
      <c r="E25" s="10">
        <v>71.9666666666667</v>
      </c>
      <c r="F25" s="3">
        <f t="shared" si="0"/>
        <v>61.70000000000002</v>
      </c>
      <c r="G25" s="3">
        <v>1</v>
      </c>
      <c r="H25" s="3" t="s">
        <v>10</v>
      </c>
    </row>
    <row r="26" spans="1:8" ht="15.75" customHeight="1">
      <c r="A26" s="4">
        <v>24</v>
      </c>
      <c r="B26" s="4">
        <v>110002015</v>
      </c>
      <c r="C26" s="7" t="s">
        <v>17</v>
      </c>
      <c r="D26" s="4">
        <v>74.1</v>
      </c>
      <c r="E26" s="6">
        <v>85.6333333333333</v>
      </c>
      <c r="F26" s="4">
        <f t="shared" si="0"/>
        <v>81.01999999999998</v>
      </c>
      <c r="G26" s="4">
        <v>1</v>
      </c>
      <c r="H26" s="4" t="s">
        <v>10</v>
      </c>
    </row>
    <row r="27" spans="1:8" ht="15.75" customHeight="1">
      <c r="A27" s="3">
        <v>25</v>
      </c>
      <c r="B27" s="4">
        <v>110002012</v>
      </c>
      <c r="C27" s="8"/>
      <c r="D27" s="4">
        <v>73.4</v>
      </c>
      <c r="E27" s="6">
        <v>83.9666666666666</v>
      </c>
      <c r="F27" s="4">
        <f t="shared" si="0"/>
        <v>79.73999999999997</v>
      </c>
      <c r="G27" s="4">
        <v>2</v>
      </c>
      <c r="H27" s="4" t="s">
        <v>10</v>
      </c>
    </row>
    <row r="28" spans="1:8" ht="15.75" customHeight="1">
      <c r="A28" s="4">
        <v>26</v>
      </c>
      <c r="B28" s="4">
        <v>110002006</v>
      </c>
      <c r="C28" s="8"/>
      <c r="D28" s="4">
        <v>72.3</v>
      </c>
      <c r="E28" s="6">
        <v>80.1666666666667</v>
      </c>
      <c r="F28" s="4">
        <f t="shared" si="0"/>
        <v>77.02000000000001</v>
      </c>
      <c r="G28" s="4">
        <v>3</v>
      </c>
      <c r="H28" s="4"/>
    </row>
    <row r="29" spans="1:8" ht="15.75" customHeight="1">
      <c r="A29" s="3">
        <v>27</v>
      </c>
      <c r="B29" s="4">
        <v>110002014</v>
      </c>
      <c r="C29" s="8"/>
      <c r="D29" s="4">
        <v>70.7</v>
      </c>
      <c r="E29" s="6">
        <v>76.5</v>
      </c>
      <c r="F29" s="4">
        <f t="shared" si="0"/>
        <v>74.18</v>
      </c>
      <c r="G29" s="4">
        <v>4</v>
      </c>
      <c r="H29" s="4"/>
    </row>
    <row r="30" spans="1:8" ht="15.75" customHeight="1">
      <c r="A30" s="4">
        <v>28</v>
      </c>
      <c r="B30" s="4">
        <v>110002007</v>
      </c>
      <c r="C30" s="8"/>
      <c r="D30" s="4">
        <v>62.5</v>
      </c>
      <c r="E30" s="6">
        <v>80.7666666666667</v>
      </c>
      <c r="F30" s="4">
        <f t="shared" si="0"/>
        <v>73.46000000000001</v>
      </c>
      <c r="G30" s="4">
        <v>5</v>
      </c>
      <c r="H30" s="4"/>
    </row>
    <row r="31" spans="1:8" ht="15.75" customHeight="1">
      <c r="A31" s="3">
        <v>29</v>
      </c>
      <c r="B31" s="4">
        <v>110002016</v>
      </c>
      <c r="C31" s="9"/>
      <c r="D31" s="4">
        <v>56.2</v>
      </c>
      <c r="E31" s="6">
        <v>83.1666666666666</v>
      </c>
      <c r="F31" s="4">
        <f t="shared" si="0"/>
        <v>72.37999999999997</v>
      </c>
      <c r="G31" s="4">
        <v>6</v>
      </c>
      <c r="H31" s="4"/>
    </row>
    <row r="32" spans="1:8" ht="15.75" customHeight="1">
      <c r="A32" s="4">
        <v>30</v>
      </c>
      <c r="B32" s="4">
        <v>204001017</v>
      </c>
      <c r="C32" s="5" t="s">
        <v>18</v>
      </c>
      <c r="D32" s="4">
        <v>48.9</v>
      </c>
      <c r="E32" s="6">
        <v>59.0333333333333</v>
      </c>
      <c r="F32" s="4">
        <f t="shared" si="0"/>
        <v>54.97999999999998</v>
      </c>
      <c r="G32" s="4">
        <v>1</v>
      </c>
      <c r="H32" s="4"/>
    </row>
    <row r="33" spans="1:8" ht="15.75" customHeight="1">
      <c r="A33" s="3">
        <v>31</v>
      </c>
      <c r="B33" s="4">
        <v>204001004</v>
      </c>
      <c r="C33" s="5"/>
      <c r="D33" s="4">
        <v>52.1</v>
      </c>
      <c r="E33" s="6">
        <v>55.6666666666667</v>
      </c>
      <c r="F33" s="4">
        <f t="shared" si="0"/>
        <v>54.24000000000002</v>
      </c>
      <c r="G33" s="4">
        <v>2</v>
      </c>
      <c r="H33" s="4"/>
    </row>
    <row r="34" spans="1:8" ht="15.75" customHeight="1">
      <c r="A34" s="4">
        <v>32</v>
      </c>
      <c r="B34" s="4">
        <v>204001009</v>
      </c>
      <c r="C34" s="5"/>
      <c r="D34" s="4">
        <v>46.2</v>
      </c>
      <c r="E34" s="6">
        <v>56.9</v>
      </c>
      <c r="F34" s="4">
        <f t="shared" si="0"/>
        <v>52.620000000000005</v>
      </c>
      <c r="G34" s="4">
        <v>3</v>
      </c>
      <c r="H34" s="4"/>
    </row>
    <row r="35" spans="1:8" ht="15.75" customHeight="1">
      <c r="A35" s="3">
        <v>33</v>
      </c>
      <c r="B35" s="4">
        <v>205001045</v>
      </c>
      <c r="C35" s="8" t="s">
        <v>19</v>
      </c>
      <c r="D35" s="4">
        <v>53.3</v>
      </c>
      <c r="E35" s="6">
        <v>84.4666666666667</v>
      </c>
      <c r="F35" s="4">
        <f t="shared" si="0"/>
        <v>72.00000000000001</v>
      </c>
      <c r="G35" s="4">
        <v>1</v>
      </c>
      <c r="H35" s="4" t="s">
        <v>10</v>
      </c>
    </row>
    <row r="36" spans="1:8" ht="15.75" customHeight="1">
      <c r="A36" s="4">
        <v>34</v>
      </c>
      <c r="B36" s="4">
        <v>205001048</v>
      </c>
      <c r="C36" s="8"/>
      <c r="D36" s="4">
        <v>51.7</v>
      </c>
      <c r="E36" s="6">
        <v>84.8333333333333</v>
      </c>
      <c r="F36" s="4">
        <f t="shared" si="0"/>
        <v>71.57999999999998</v>
      </c>
      <c r="G36" s="4">
        <v>2</v>
      </c>
      <c r="H36" s="4" t="s">
        <v>10</v>
      </c>
    </row>
    <row r="37" spans="1:8" ht="15.75" customHeight="1">
      <c r="A37" s="3">
        <v>35</v>
      </c>
      <c r="B37" s="4">
        <v>205001044</v>
      </c>
      <c r="C37" s="8"/>
      <c r="D37" s="4">
        <v>53</v>
      </c>
      <c r="E37" s="6">
        <v>83.2666666666667</v>
      </c>
      <c r="F37" s="4">
        <f t="shared" si="0"/>
        <v>71.16000000000003</v>
      </c>
      <c r="G37" s="4">
        <v>3</v>
      </c>
      <c r="H37" s="4" t="s">
        <v>10</v>
      </c>
    </row>
    <row r="38" spans="1:8" ht="15.75" customHeight="1">
      <c r="A38" s="4">
        <v>36</v>
      </c>
      <c r="B38" s="4">
        <v>205001026</v>
      </c>
      <c r="C38" s="8"/>
      <c r="D38" s="4">
        <v>51.1</v>
      </c>
      <c r="E38" s="6">
        <v>79.9666666666666</v>
      </c>
      <c r="F38" s="4">
        <f t="shared" si="0"/>
        <v>68.41999999999996</v>
      </c>
      <c r="G38" s="4">
        <v>4</v>
      </c>
      <c r="H38" s="4"/>
    </row>
    <row r="39" spans="1:8" ht="15.75" customHeight="1">
      <c r="A39" s="3">
        <v>37</v>
      </c>
      <c r="B39" s="4">
        <v>205001027</v>
      </c>
      <c r="C39" s="8"/>
      <c r="D39" s="4">
        <v>48.5</v>
      </c>
      <c r="E39" s="6">
        <v>80.3666666666667</v>
      </c>
      <c r="F39" s="4">
        <f t="shared" si="0"/>
        <v>67.62000000000002</v>
      </c>
      <c r="G39" s="4">
        <v>5</v>
      </c>
      <c r="H39" s="4"/>
    </row>
    <row r="40" spans="1:8" ht="15.75" customHeight="1">
      <c r="A40" s="4">
        <v>38</v>
      </c>
      <c r="B40" s="4">
        <v>205001028</v>
      </c>
      <c r="C40" s="8"/>
      <c r="D40" s="4">
        <v>46</v>
      </c>
      <c r="E40" s="6">
        <v>81.5333333333333</v>
      </c>
      <c r="F40" s="4">
        <f t="shared" si="0"/>
        <v>67.31999999999998</v>
      </c>
      <c r="G40" s="4">
        <v>6</v>
      </c>
      <c r="H40" s="4"/>
    </row>
    <row r="41" spans="1:8" ht="15.75" customHeight="1">
      <c r="A41" s="3">
        <v>39</v>
      </c>
      <c r="B41" s="4">
        <v>205001035</v>
      </c>
      <c r="C41" s="8"/>
      <c r="D41" s="4">
        <v>46.3</v>
      </c>
      <c r="E41" s="6">
        <v>80.5</v>
      </c>
      <c r="F41" s="4">
        <f t="shared" si="0"/>
        <v>66.82</v>
      </c>
      <c r="G41" s="4">
        <v>7</v>
      </c>
      <c r="H41" s="4"/>
    </row>
    <row r="42" spans="1:8" ht="15.75" customHeight="1">
      <c r="A42" s="4">
        <v>40</v>
      </c>
      <c r="B42" s="4">
        <v>205001020</v>
      </c>
      <c r="C42" s="8"/>
      <c r="D42" s="4">
        <v>45.8</v>
      </c>
      <c r="E42" s="6">
        <v>79.2666666666667</v>
      </c>
      <c r="F42" s="4">
        <f t="shared" si="0"/>
        <v>65.88000000000002</v>
      </c>
      <c r="G42" s="4">
        <v>8</v>
      </c>
      <c r="H42" s="4"/>
    </row>
    <row r="43" spans="1:8" ht="15.75" customHeight="1">
      <c r="A43" s="3">
        <v>41</v>
      </c>
      <c r="B43" s="4">
        <v>205001047</v>
      </c>
      <c r="C43" s="9"/>
      <c r="D43" s="4">
        <v>45.3</v>
      </c>
      <c r="E43" s="6">
        <v>76.8666666666667</v>
      </c>
      <c r="F43" s="4">
        <f t="shared" si="0"/>
        <v>64.24000000000002</v>
      </c>
      <c r="G43" s="4">
        <v>9</v>
      </c>
      <c r="H43" s="4"/>
    </row>
  </sheetData>
  <sheetProtection/>
  <mergeCells count="9">
    <mergeCell ref="A1:H1"/>
    <mergeCell ref="C4:C12"/>
    <mergeCell ref="C13:C15"/>
    <mergeCell ref="C16:C18"/>
    <mergeCell ref="C19:C20"/>
    <mergeCell ref="C21:C24"/>
    <mergeCell ref="C26:C31"/>
    <mergeCell ref="C32:C34"/>
    <mergeCell ref="C35:C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董全</cp:lastModifiedBy>
  <cp:lastPrinted>2022-11-15T08:44:00Z</cp:lastPrinted>
  <dcterms:created xsi:type="dcterms:W3CDTF">2019-10-23T00:09:00Z</dcterms:created>
  <dcterms:modified xsi:type="dcterms:W3CDTF">2022-11-16T08:17:26Z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04F1C1AB88114A4AA03602E95CAB1C3E</vt:lpwstr>
  </property>
  <property fmtid="{D5CDD505-2E9C-101B-9397-08002B2CF9AE}" pid="5" name="KSOReadingLayo">
    <vt:bool>true</vt:bool>
  </property>
</Properties>
</file>